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tlerj\Desktop\"/>
    </mc:Choice>
  </mc:AlternateContent>
  <xr:revisionPtr revIDLastSave="0" documentId="8_{E9E962A5-9558-43BB-82BF-F9FAD787BA6F}" xr6:coauthVersionLast="41" xr6:coauthVersionMax="41" xr10:uidLastSave="{00000000-0000-0000-0000-000000000000}"/>
  <bookViews>
    <workbookView xWindow="-120" yWindow="-120" windowWidth="29040" windowHeight="15990" activeTab="1" xr2:uid="{9BF0F2D2-CCC5-4CDF-A121-933792388442}"/>
  </bookViews>
  <sheets>
    <sheet name="Know Your Workflow" sheetId="3" r:id="rId1"/>
    <sheet name="Master Workflow List" sheetId="2" r:id="rId2"/>
    <sheet name="SharePoint Workflow Inventory" sheetId="8" state="hidden" r:id="rId3"/>
    <sheet name="Apendix" sheetId="19" state="hidden" r:id="rId4"/>
  </sheets>
  <definedNames>
    <definedName name="_xlnm._FilterDatabase" localSheetId="0" hidden="1">'Know Your Workflow'!$B$3:$L$19</definedName>
    <definedName name="_xlnm._FilterDatabase" localSheetId="1" hidden="1">'Master Workflow List'!$B$3:$P$21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2" l="1"/>
  <c r="M7" i="2"/>
  <c r="M4" i="2"/>
  <c r="M10" i="2"/>
  <c r="M11" i="2"/>
  <c r="M5" i="2"/>
  <c r="M9" i="2"/>
  <c r="M17" i="2"/>
  <c r="M12" i="2"/>
  <c r="M6" i="2"/>
  <c r="M15" i="2"/>
  <c r="M8" i="2"/>
  <c r="M13" i="2"/>
  <c r="M14" i="2"/>
  <c r="L16" i="2"/>
  <c r="L7" i="2"/>
  <c r="L4" i="2"/>
  <c r="L10" i="2"/>
  <c r="L11" i="2"/>
  <c r="L5" i="2"/>
  <c r="L9" i="2"/>
  <c r="L17" i="2"/>
  <c r="L12" i="2"/>
  <c r="L6" i="2"/>
  <c r="L15" i="2"/>
  <c r="L8" i="2"/>
  <c r="L13" i="2"/>
  <c r="K16" i="2"/>
  <c r="K7" i="2"/>
  <c r="K4" i="2"/>
  <c r="K10" i="2"/>
  <c r="K11" i="2"/>
  <c r="K5" i="2"/>
  <c r="K9" i="2"/>
  <c r="K17" i="2"/>
  <c r="K12" i="2"/>
  <c r="K6" i="2"/>
  <c r="K15" i="2"/>
  <c r="K8" i="2"/>
  <c r="K13" i="2"/>
  <c r="L14" i="2"/>
  <c r="K14" i="2"/>
</calcChain>
</file>

<file path=xl/sharedStrings.xml><?xml version="1.0" encoding="utf-8"?>
<sst xmlns="http://schemas.openxmlformats.org/spreadsheetml/2006/main" count="130" uniqueCount="64">
  <si>
    <t>Site Collection URL</t>
  </si>
  <si>
    <t>Site Name</t>
  </si>
  <si>
    <t>List Name</t>
  </si>
  <si>
    <t>Workflow Name</t>
  </si>
  <si>
    <t>Workflow Type</t>
  </si>
  <si>
    <t>Last Modified By</t>
  </si>
  <si>
    <t>Last Updated</t>
  </si>
  <si>
    <t>Workflow URL</t>
  </si>
  <si>
    <t>Workflow ID</t>
  </si>
  <si>
    <t>Size (Action Count)</t>
  </si>
  <si>
    <t>Avg Action Execution</t>
  </si>
  <si>
    <t>Documented</t>
  </si>
  <si>
    <t>Migrated</t>
  </si>
  <si>
    <t>Max Action Executions</t>
  </si>
  <si>
    <t>Min Action Executions</t>
  </si>
  <si>
    <t>Avg Action Executions</t>
  </si>
  <si>
    <t>Max Designer Actions</t>
  </si>
  <si>
    <t>Unique Initiators</t>
  </si>
  <si>
    <t>Last Rune Date</t>
  </si>
  <si>
    <t>Max Run Duration</t>
  </si>
  <si>
    <t>Min Run Duration</t>
  </si>
  <si>
    <t>Total Runs</t>
  </si>
  <si>
    <t xml:space="preserve">    </t>
  </si>
  <si>
    <t>Task/Step</t>
  </si>
  <si>
    <t>Site URL</t>
  </si>
  <si>
    <t>To Migrate?</t>
  </si>
  <si>
    <t>Priority</t>
  </si>
  <si>
    <t>http://pfsp1</t>
  </si>
  <si>
    <t>http://pfsp1/acct</t>
  </si>
  <si>
    <t>http://pfsp1/airservices</t>
  </si>
  <si>
    <t>http://pfsp1/de</t>
  </si>
  <si>
    <t>http://pfsp1/fr</t>
  </si>
  <si>
    <t>http://pfsp1/hr</t>
  </si>
  <si>
    <t>http://pfsp1/it</t>
  </si>
  <si>
    <t>http://pfsp1/legal</t>
  </si>
  <si>
    <t>http://pfsp1/legal/DocumentReviews</t>
  </si>
  <si>
    <t>http://pfsp1/legal/DocumentReviews/FileForReview.txt</t>
  </si>
  <si>
    <t>http://pfsp1/legal/DocumentReviews/Hawkeye Monintor_Tablet.png</t>
  </si>
  <si>
    <t>http://pfsp1/legal/DocumentReviews/zzTestFile.txt</t>
  </si>
  <si>
    <t>http://pfsp1/legal/externalstart</t>
  </si>
  <si>
    <t>http://pfsp1/re</t>
  </si>
  <si>
    <t>http://pfsp1/reports</t>
  </si>
  <si>
    <t>http://pfsp1/sm</t>
  </si>
  <si>
    <t>http://pfsp1/div/food</t>
  </si>
  <si>
    <t>http://pfsp1/div/health</t>
  </si>
  <si>
    <t>http://pfsp1/div/man</t>
  </si>
  <si>
    <t>O365 Site Created</t>
  </si>
  <si>
    <t>Apps Added</t>
  </si>
  <si>
    <t>No</t>
  </si>
  <si>
    <t>Yes</t>
  </si>
  <si>
    <t>All Supported Actions?</t>
  </si>
  <si>
    <t>Nintex Migration Documentation</t>
  </si>
  <si>
    <t>•Nintex Migration Whitepaper: https://download.nintex.com/community/migration/MovingToCloudWithNintex.pdf</t>
  </si>
  <si>
    <t>•Nintex for Office 365 Best Practices: https://community.nintex.com/t5/Best-Practices/Nintex-Workflow-Office-365-Best-Practices/ta-p/85923</t>
  </si>
  <si>
    <t>•Nintex Action Support: https://community.nintex.com/t5/Best-Practices/Nintex-for-SharePoint-On-Prem-vs-Office-365-Actions/ta-p/99079</t>
  </si>
  <si>
    <t>Nintex Migration Scripts</t>
  </si>
  <si>
    <t>Nintex Product Trials</t>
  </si>
  <si>
    <t>•Nintex O365 Trial: https://www.nintex.com/trial/#office365</t>
  </si>
  <si>
    <t>•Nintex Promapp Trial: https://www.promapp.com/landing/free-trial/</t>
  </si>
  <si>
    <t>•Nintex RPA Trial: https://www.nintex.com/workflow-automation/robotic-process-automation/#foxtrot-trial-form</t>
  </si>
  <si>
    <t>•Nintex and AvePoint Compatibility Check Script: https://download.nintex.com/community/migration/Nintex/O365AvePointCheck.txt</t>
  </si>
  <si>
    <t>•Nintex and Quest Compatibility Check Script: https://download.nintex.com/community/migration/Nintex/O365QuestEssentialsNewCheck.txt</t>
  </si>
  <si>
    <t>•Nintex and ShareGate Compatibility Check Script: https://download.nintex.com/community/migration/Nintex/O365ShareGateCheck.txt</t>
  </si>
  <si>
    <t>Migrated?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</si>
</sst>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6D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D0D8DB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3" borderId="0" xfId="0" applyFill="1" applyBorder="1"/>
    <xf numFmtId="0" fontId="1" fillId="4" borderId="0" xfId="0" applyFont="1" applyFill="1" applyBorder="1"/>
    <xf numFmtId="0" fontId="0" fillId="3" borderId="0" xfId="0" applyFill="1" applyBorder="1" applyAlignment="1">
      <alignment horizontal="left" indent="2"/>
    </xf>
    <xf numFmtId="0" fontId="1" fillId="2" borderId="0" xfId="0" applyFont="1" applyFill="1" applyBorder="1"/>
    <xf numFmtId="0" fontId="0" fillId="3" borderId="1" xfId="0" applyFill="1" applyBorder="1"/>
    <xf numFmtId="0" fontId="1" fillId="2" borderId="0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0" xfId="0" applyFont="1" applyFill="1" applyBorder="1" applyAlignment="1">
      <alignment horizontal="left" indent="2"/>
    </xf>
    <xf numFmtId="14" fontId="0" fillId="3" borderId="0" xfId="0" applyNumberFormat="1" applyFill="1" applyBorder="1"/>
    <xf numFmtId="14" fontId="1" fillId="2" borderId="0" xfId="0" applyNumberFormat="1" applyFont="1" applyFill="1" applyBorder="1" applyAlignment="1">
      <alignment horizontal="center"/>
    </xf>
    <xf numFmtId="14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/>
    <xf numFmtId="22" fontId="0" fillId="3" borderId="1" xfId="0" applyNumberFormat="1" applyFill="1" applyBorder="1"/>
    <xf numFmtId="0" fontId="3" fillId="3" borderId="1" xfId="1" applyFill="1" applyBorder="1"/>
    <xf numFmtId="0" fontId="3" fillId="0" borderId="0" xfId="1" applyAlignment="1">
      <alignment horizontal="left" vertical="center" indent="2" readingOrder="1"/>
    </xf>
    <xf numFmtId="0" fontId="0" fillId="3" borderId="1" xfId="0" applyFill="1" applyBorder="1"/>
    <xf numFmtId="0" fontId="0" fillId="3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0D8DB"/>
      <color rgb="FFF5F5F5"/>
      <color rgb="FFFC6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</xdr:col>
      <xdr:colOff>1516389</xdr:colOff>
      <xdr:row>1</xdr:row>
      <xdr:rowOff>189636</xdr:rowOff>
    </xdr:to>
    <xdr:pic>
      <xdr:nvPicPr>
        <xdr:cNvPr id="2" name="Graphic 17">
          <a:extLst>
            <a:ext uri="{FF2B5EF4-FFF2-40B4-BE49-F238E27FC236}">
              <a16:creationId xmlns:a16="http://schemas.microsoft.com/office/drawing/2014/main" id="{0689B6C9-4C04-4FFE-A7D6-4E1CBCF82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180975" y="152400"/>
          <a:ext cx="1516389" cy="227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ownload.nintex.com/community/migration/Nintex/O365QuestEssentialsNewCheck.txt" TargetMode="External"/><Relationship Id="rId3" Type="http://schemas.openxmlformats.org/officeDocument/2006/relationships/hyperlink" Target="https://community.nintex.com/t5/Best-Practices/Nintex-for-SharePoint-On-Prem-vs-Office-365-Actions/ta-p/99079" TargetMode="External"/><Relationship Id="rId7" Type="http://schemas.openxmlformats.org/officeDocument/2006/relationships/hyperlink" Target="https://download.nintex.com/community/migration/Nintex/O365AvePointCheck.txt" TargetMode="External"/><Relationship Id="rId2" Type="http://schemas.openxmlformats.org/officeDocument/2006/relationships/hyperlink" Target="https://community.nintex.com/t5/Best-Practices/Nintex-Workflow-Office-365-Best-Practices/ta-p/85923" TargetMode="External"/><Relationship Id="rId1" Type="http://schemas.openxmlformats.org/officeDocument/2006/relationships/hyperlink" Target="https://download.nintex.com/community/migration/MovingToCloudWithNintex.pdf" TargetMode="External"/><Relationship Id="rId6" Type="http://schemas.openxmlformats.org/officeDocument/2006/relationships/hyperlink" Target="https://www.nintex.com/workflow-automation/robotic-process-automation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promapp.com/landing/free-trial/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www.nintex.com/trial/" TargetMode="External"/><Relationship Id="rId9" Type="http://schemas.openxmlformats.org/officeDocument/2006/relationships/hyperlink" Target="https://download.nintex.com/community/migration/Nintex/O365ShareGateCheck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06583-8BAB-4DE7-A4A4-4A8005B6BB61}">
  <dimension ref="A1:L3"/>
  <sheetViews>
    <sheetView workbookViewId="0">
      <selection activeCell="B4" sqref="B4:L19"/>
    </sheetView>
  </sheetViews>
  <sheetFormatPr defaultColWidth="19.42578125" defaultRowHeight="15" x14ac:dyDescent="0.25"/>
  <cols>
    <col min="1" max="1" width="2.7109375" style="2" bestFit="1" customWidth="1"/>
    <col min="2" max="2" width="37.42578125" style="6" bestFit="1" customWidth="1"/>
    <col min="3" max="3" width="53.85546875" style="6" bestFit="1" customWidth="1"/>
    <col min="4" max="4" width="21.42578125" style="6" bestFit="1" customWidth="1"/>
    <col min="5" max="5" width="21" style="6" bestFit="1" customWidth="1"/>
    <col min="6" max="6" width="20.7109375" style="6" bestFit="1" customWidth="1"/>
    <col min="7" max="7" width="20.42578125" style="6" bestFit="1" customWidth="1"/>
    <col min="8" max="8" width="16.140625" style="6" bestFit="1" customWidth="1"/>
    <col min="9" max="9" width="14.140625" style="14" bestFit="1" customWidth="1"/>
    <col min="10" max="10" width="17" style="6" bestFit="1" customWidth="1"/>
    <col min="11" max="11" width="16.7109375" style="6" bestFit="1" customWidth="1"/>
    <col min="12" max="12" width="10.140625" style="6" bestFit="1" customWidth="1"/>
    <col min="13" max="16384" width="19.42578125" style="2"/>
  </cols>
  <sheetData>
    <row r="1" spans="1:12" x14ac:dyDescent="0.25">
      <c r="A1" s="2" t="s">
        <v>22</v>
      </c>
      <c r="B1" s="2"/>
      <c r="C1" s="2"/>
      <c r="D1" s="2"/>
      <c r="E1" s="2"/>
      <c r="F1" s="2"/>
      <c r="G1" s="2"/>
      <c r="H1" s="2"/>
      <c r="I1" s="12"/>
      <c r="J1" s="2"/>
      <c r="K1" s="2"/>
      <c r="L1" s="2"/>
    </row>
    <row r="2" spans="1:12" x14ac:dyDescent="0.25">
      <c r="B2" s="2"/>
      <c r="C2" s="2"/>
      <c r="D2" s="2"/>
      <c r="E2" s="2"/>
      <c r="F2" s="2"/>
      <c r="G2" s="2"/>
      <c r="H2" s="2"/>
      <c r="I2" s="12"/>
      <c r="J2" s="2"/>
      <c r="K2" s="2"/>
      <c r="L2" s="2"/>
    </row>
    <row r="3" spans="1:12" x14ac:dyDescent="0.25">
      <c r="B3" s="1" t="s">
        <v>8</v>
      </c>
      <c r="C3" s="1" t="s">
        <v>3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3" t="s">
        <v>18</v>
      </c>
      <c r="J3" s="1" t="s">
        <v>19</v>
      </c>
      <c r="K3" s="1" t="s">
        <v>20</v>
      </c>
      <c r="L3" s="1" t="s">
        <v>21</v>
      </c>
    </row>
  </sheetData>
  <sortState xmlns:xlrd2="http://schemas.microsoft.com/office/spreadsheetml/2017/richdata2" ref="B4:L19">
    <sortCondition ref="C4:C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405F-36E5-442B-AE23-BD7C3DE11260}">
  <dimension ref="A1:S29"/>
  <sheetViews>
    <sheetView tabSelected="1" topLeftCell="A2" zoomScaleNormal="100" workbookViewId="0">
      <selection activeCell="B4" sqref="B4:J17"/>
    </sheetView>
  </sheetViews>
  <sheetFormatPr defaultColWidth="52.140625" defaultRowHeight="19.5" customHeight="1" x14ac:dyDescent="0.25"/>
  <cols>
    <col min="1" max="1" width="2.7109375" style="2" bestFit="1" customWidth="1"/>
    <col min="2" max="2" width="22.5703125" style="6" bestFit="1" customWidth="1"/>
    <col min="3" max="3" width="17" style="6" bestFit="1" customWidth="1"/>
    <col min="4" max="4" width="23.28515625" style="6" bestFit="1" customWidth="1"/>
    <col min="5" max="5" width="28" style="6" bestFit="1" customWidth="1"/>
    <col min="6" max="6" width="19.28515625" style="6" bestFit="1" customWidth="1"/>
    <col min="7" max="7" width="20.42578125" style="6" bestFit="1" customWidth="1"/>
    <col min="8" max="8" width="17.140625" style="6" bestFit="1" customWidth="1"/>
    <col min="9" max="9" width="47.7109375" style="6" customWidth="1"/>
    <col min="10" max="10" width="37.42578125" style="6" bestFit="1" customWidth="1"/>
    <col min="11" max="11" width="22.7109375" style="6" bestFit="1" customWidth="1"/>
    <col min="12" max="12" width="24.42578125" style="6" bestFit="1" customWidth="1"/>
    <col min="13" max="13" width="14.7109375" style="15" bestFit="1" customWidth="1"/>
    <col min="14" max="14" width="26.140625" style="6" bestFit="1" customWidth="1"/>
    <col min="15" max="15" width="17.140625" style="6" bestFit="1" customWidth="1"/>
    <col min="16" max="16" width="12.7109375" style="6" customWidth="1"/>
    <col min="17" max="17" width="35.28515625" style="2" customWidth="1"/>
    <col min="18" max="18" width="15.42578125" style="2" customWidth="1"/>
    <col min="19" max="19" width="13.140625" style="2" customWidth="1"/>
    <col min="20" max="16384" width="52.140625" style="2"/>
  </cols>
  <sheetData>
    <row r="1" spans="1:19" ht="15" x14ac:dyDescent="0.25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19.5" customHeight="1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21</v>
      </c>
      <c r="N3" s="1" t="s">
        <v>50</v>
      </c>
      <c r="O3" s="1" t="s">
        <v>11</v>
      </c>
      <c r="P3" s="1" t="s">
        <v>12</v>
      </c>
    </row>
    <row r="4" spans="1:19" ht="19.5" customHeight="1" x14ac:dyDescent="0.25">
      <c r="B4" s="20"/>
      <c r="C4" s="20"/>
      <c r="D4" s="20"/>
      <c r="E4" s="20"/>
      <c r="F4" s="20"/>
      <c r="G4" s="20"/>
      <c r="H4" s="20"/>
      <c r="I4" s="20"/>
      <c r="J4" s="20"/>
      <c r="K4" s="6" t="e">
        <f>VLOOKUP(J4,'Know Your Workflow'!B:G,6,FALSE)</f>
        <v>#N/A</v>
      </c>
      <c r="L4" s="6" t="e">
        <f>VLOOKUP(J4,'Know Your Workflow'!B:F,5,FALSE)</f>
        <v>#N/A</v>
      </c>
      <c r="M4" s="15" t="e">
        <f>VLOOKUP(J4,'Know Your Workflow'!B:L,11,FALSE)</f>
        <v>#N/A</v>
      </c>
      <c r="N4" s="10"/>
      <c r="S4" s="2" t="s">
        <v>49</v>
      </c>
    </row>
    <row r="5" spans="1:19" ht="19.5" customHeight="1" x14ac:dyDescent="0.25">
      <c r="B5" s="20"/>
      <c r="C5" s="20"/>
      <c r="D5" s="20"/>
      <c r="E5" s="20"/>
      <c r="F5" s="20"/>
      <c r="G5" s="20"/>
      <c r="H5" s="20"/>
      <c r="I5" s="20"/>
      <c r="J5" s="20"/>
      <c r="K5" s="20" t="e">
        <f>VLOOKUP(J5,'Know Your Workflow'!B:G,6,FALSE)</f>
        <v>#N/A</v>
      </c>
      <c r="L5" s="20" t="e">
        <f>VLOOKUP(J5,'Know Your Workflow'!B:F,5,FALSE)</f>
        <v>#N/A</v>
      </c>
      <c r="M5" s="20" t="e">
        <f>VLOOKUP(J5,'Know Your Workflow'!B:L,11,FALSE)</f>
        <v>#N/A</v>
      </c>
      <c r="N5" s="10"/>
      <c r="S5" s="2" t="s">
        <v>48</v>
      </c>
    </row>
    <row r="6" spans="1:19" ht="19.5" customHeight="1" x14ac:dyDescent="0.25">
      <c r="B6" s="20"/>
      <c r="C6" s="20"/>
      <c r="D6" s="20"/>
      <c r="E6" s="20"/>
      <c r="F6" s="20"/>
      <c r="G6" s="20"/>
      <c r="H6" s="20"/>
      <c r="I6" s="20"/>
      <c r="J6" s="20"/>
      <c r="K6" s="20" t="e">
        <f>VLOOKUP(J6,'Know Your Workflow'!B:G,6,FALSE)</f>
        <v>#N/A</v>
      </c>
      <c r="L6" s="20" t="e">
        <f>VLOOKUP(J6,'Know Your Workflow'!B:F,5,FALSE)</f>
        <v>#N/A</v>
      </c>
      <c r="M6" s="20" t="e">
        <f>VLOOKUP(J6,'Know Your Workflow'!B:L,11,FALSE)</f>
        <v>#N/A</v>
      </c>
      <c r="N6" s="10"/>
    </row>
    <row r="7" spans="1:19" ht="19.5" customHeight="1" x14ac:dyDescent="0.25">
      <c r="B7" s="20"/>
      <c r="C7" s="20"/>
      <c r="D7" s="20"/>
      <c r="E7" s="20"/>
      <c r="F7" s="20"/>
      <c r="G7" s="20"/>
      <c r="H7" s="20"/>
      <c r="I7" s="20"/>
      <c r="J7" s="20"/>
      <c r="K7" s="20" t="e">
        <f>VLOOKUP(J7,'Know Your Workflow'!B:G,6,FALSE)</f>
        <v>#N/A</v>
      </c>
      <c r="L7" s="20" t="e">
        <f>VLOOKUP(J7,'Know Your Workflow'!B:F,5,FALSE)</f>
        <v>#N/A</v>
      </c>
      <c r="M7" s="20" t="e">
        <f>VLOOKUP(J7,'Know Your Workflow'!B:L,11,FALSE)</f>
        <v>#N/A</v>
      </c>
      <c r="N7" s="10"/>
    </row>
    <row r="8" spans="1:19" ht="19.5" customHeight="1" x14ac:dyDescent="0.25">
      <c r="B8" s="20"/>
      <c r="C8" s="20"/>
      <c r="D8" s="20"/>
      <c r="E8" s="20"/>
      <c r="F8" s="20"/>
      <c r="G8" s="20"/>
      <c r="H8" s="20"/>
      <c r="I8" s="20"/>
      <c r="J8" s="20"/>
      <c r="K8" s="20" t="e">
        <f>VLOOKUP(J8,'Know Your Workflow'!B:G,6,FALSE)</f>
        <v>#N/A</v>
      </c>
      <c r="L8" s="20" t="e">
        <f>VLOOKUP(J8,'Know Your Workflow'!B:F,5,FALSE)</f>
        <v>#N/A</v>
      </c>
      <c r="M8" s="20" t="e">
        <f>VLOOKUP(J8,'Know Your Workflow'!B:L,11,FALSE)</f>
        <v>#N/A</v>
      </c>
      <c r="N8" s="10"/>
    </row>
    <row r="9" spans="1:19" ht="19.5" customHeight="1" x14ac:dyDescent="0.25">
      <c r="B9" s="20"/>
      <c r="C9" s="20"/>
      <c r="D9" s="20"/>
      <c r="E9" s="20"/>
      <c r="F9" s="20"/>
      <c r="G9" s="20"/>
      <c r="H9" s="20"/>
      <c r="I9" s="20"/>
      <c r="J9" s="20"/>
      <c r="K9" s="20" t="e">
        <f>VLOOKUP(J9,'Know Your Workflow'!B:G,6,FALSE)</f>
        <v>#N/A</v>
      </c>
      <c r="L9" s="20" t="e">
        <f>VLOOKUP(J9,'Know Your Workflow'!B:F,5,FALSE)</f>
        <v>#N/A</v>
      </c>
      <c r="M9" s="20" t="e">
        <f>VLOOKUP(J9,'Know Your Workflow'!B:L,11,FALSE)</f>
        <v>#N/A</v>
      </c>
      <c r="N9" s="10"/>
    </row>
    <row r="10" spans="1:19" ht="19.5" customHeigh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0" t="e">
        <f>VLOOKUP(J10,'Know Your Workflow'!B:G,6,FALSE)</f>
        <v>#N/A</v>
      </c>
      <c r="L10" s="20" t="e">
        <f>VLOOKUP(J10,'Know Your Workflow'!B:F,5,FALSE)</f>
        <v>#N/A</v>
      </c>
      <c r="M10" s="20" t="e">
        <f>VLOOKUP(J10,'Know Your Workflow'!B:L,11,FALSE)</f>
        <v>#N/A</v>
      </c>
      <c r="N10" s="10"/>
    </row>
    <row r="11" spans="1:19" ht="19.5" customHeight="1" x14ac:dyDescent="0.25">
      <c r="B11" s="20"/>
      <c r="C11" s="20"/>
      <c r="D11" s="20"/>
      <c r="E11" s="20"/>
      <c r="F11" s="20"/>
      <c r="G11" s="20"/>
      <c r="H11" s="20"/>
      <c r="I11" s="20"/>
      <c r="J11" s="20"/>
      <c r="K11" s="20" t="e">
        <f>VLOOKUP(J11,'Know Your Workflow'!B:G,6,FALSE)</f>
        <v>#N/A</v>
      </c>
      <c r="L11" s="20" t="e">
        <f>VLOOKUP(J11,'Know Your Workflow'!B:F,5,FALSE)</f>
        <v>#N/A</v>
      </c>
      <c r="M11" s="20" t="e">
        <f>VLOOKUP(J11,'Know Your Workflow'!B:L,11,FALSE)</f>
        <v>#N/A</v>
      </c>
      <c r="N11" s="10"/>
    </row>
    <row r="12" spans="1:19" ht="19.5" customHeight="1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 t="e">
        <f>VLOOKUP(J12,'Know Your Workflow'!B:G,6,FALSE)</f>
        <v>#N/A</v>
      </c>
      <c r="L12" s="20" t="e">
        <f>VLOOKUP(J12,'Know Your Workflow'!B:F,5,FALSE)</f>
        <v>#N/A</v>
      </c>
      <c r="M12" s="20" t="e">
        <f>VLOOKUP(J12,'Know Your Workflow'!B:L,11,FALSE)</f>
        <v>#N/A</v>
      </c>
      <c r="N12" s="10"/>
    </row>
    <row r="13" spans="1:19" ht="19.5" customHeight="1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 t="e">
        <f>VLOOKUP(J13,'Know Your Workflow'!B:G,6,FALSE)</f>
        <v>#N/A</v>
      </c>
      <c r="L13" s="20" t="e">
        <f>VLOOKUP(J13,'Know Your Workflow'!B:F,5,FALSE)</f>
        <v>#N/A</v>
      </c>
      <c r="M13" s="20" t="e">
        <f>VLOOKUP(J13,'Know Your Workflow'!B:L,11,FALSE)</f>
        <v>#N/A</v>
      </c>
      <c r="N13" s="10"/>
    </row>
    <row r="14" spans="1:19" ht="19.5" customHeight="1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 t="e">
        <f>VLOOKUP(J14,'Know Your Workflow'!B:G,6,FALSE)</f>
        <v>#N/A</v>
      </c>
      <c r="L14" s="20" t="e">
        <f>VLOOKUP(J14,'Know Your Workflow'!B:F,5,FALSE)</f>
        <v>#N/A</v>
      </c>
      <c r="M14" s="20" t="e">
        <f>VLOOKUP(J14,'Know Your Workflow'!B:L,11,FALSE)</f>
        <v>#N/A</v>
      </c>
      <c r="N14" s="10"/>
    </row>
    <row r="15" spans="1:19" ht="19.5" customHeight="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 t="e">
        <f>VLOOKUP(J15,'Know Your Workflow'!B:G,6,FALSE)</f>
        <v>#N/A</v>
      </c>
      <c r="L15" s="20" t="e">
        <f>VLOOKUP(J15,'Know Your Workflow'!B:F,5,FALSE)</f>
        <v>#N/A</v>
      </c>
      <c r="M15" s="20" t="e">
        <f>VLOOKUP(J15,'Know Your Workflow'!B:L,11,FALSE)</f>
        <v>#N/A</v>
      </c>
      <c r="N15" s="10"/>
    </row>
    <row r="16" spans="1:19" ht="19.5" customHeight="1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 t="e">
        <f>VLOOKUP(J16,'Know Your Workflow'!B:G,6,FALSE)</f>
        <v>#N/A</v>
      </c>
      <c r="L16" s="20" t="e">
        <f>VLOOKUP(J16,'Know Your Workflow'!B:F,5,FALSE)</f>
        <v>#N/A</v>
      </c>
      <c r="M16" s="20" t="e">
        <f>VLOOKUP(J16,'Know Your Workflow'!B:L,11,FALSE)</f>
        <v>#N/A</v>
      </c>
      <c r="N16" s="10"/>
    </row>
    <row r="17" spans="2:14" ht="19.5" customHeight="1" x14ac:dyDescent="0.25">
      <c r="B17" s="20"/>
      <c r="C17" s="20"/>
      <c r="D17" s="20"/>
      <c r="E17" s="20"/>
      <c r="F17" s="20"/>
      <c r="G17" s="20"/>
      <c r="H17" s="20"/>
      <c r="I17" s="20"/>
      <c r="J17" s="20"/>
      <c r="K17" s="20" t="e">
        <f>VLOOKUP(J17,'Know Your Workflow'!B:G,6,FALSE)</f>
        <v>#N/A</v>
      </c>
      <c r="L17" s="20" t="e">
        <f>VLOOKUP(J17,'Know Your Workflow'!B:F,5,FALSE)</f>
        <v>#N/A</v>
      </c>
      <c r="M17" s="20" t="e">
        <f>VLOOKUP(J17,'Know Your Workflow'!B:L,11,FALSE)</f>
        <v>#N/A</v>
      </c>
      <c r="N17" s="10"/>
    </row>
    <row r="18" spans="2:14" ht="19.5" customHeight="1" x14ac:dyDescent="0.25">
      <c r="B18" s="16"/>
      <c r="C18" s="16"/>
      <c r="D18" s="16"/>
      <c r="E18" s="16"/>
      <c r="F18" s="16"/>
      <c r="G18" s="16"/>
      <c r="H18" s="17"/>
      <c r="I18" s="18"/>
      <c r="J18" s="16"/>
      <c r="K18" s="20"/>
      <c r="L18" s="20"/>
      <c r="M18" s="20"/>
      <c r="N18" s="10"/>
    </row>
    <row r="19" spans="2:14" ht="19.5" customHeight="1" x14ac:dyDescent="0.25">
      <c r="B19" s="16"/>
      <c r="C19" s="16"/>
      <c r="D19" s="16"/>
      <c r="E19" s="16"/>
      <c r="F19" s="16"/>
      <c r="G19" s="16"/>
      <c r="H19" s="17"/>
      <c r="I19" s="18"/>
      <c r="J19" s="16"/>
      <c r="K19" s="20"/>
      <c r="L19" s="20"/>
      <c r="M19" s="20"/>
      <c r="N19" s="10"/>
    </row>
    <row r="20" spans="2:14" ht="19.5" customHeight="1" x14ac:dyDescent="0.25">
      <c r="B20" s="16"/>
      <c r="C20" s="16"/>
      <c r="D20" s="16"/>
      <c r="E20" s="16"/>
      <c r="F20" s="16"/>
      <c r="G20" s="16"/>
      <c r="H20" s="17"/>
      <c r="I20" s="16"/>
      <c r="J20" s="16"/>
      <c r="K20" s="20"/>
      <c r="L20" s="20"/>
      <c r="M20" s="20"/>
      <c r="N20" s="10"/>
    </row>
    <row r="21" spans="2:14" ht="19.5" customHeight="1" x14ac:dyDescent="0.25">
      <c r="B21" s="16"/>
      <c r="C21" s="16"/>
      <c r="D21" s="16"/>
      <c r="E21" s="16"/>
      <c r="F21" s="16"/>
      <c r="G21" s="16"/>
      <c r="H21" s="17"/>
      <c r="I21" s="18"/>
      <c r="J21" s="16"/>
      <c r="K21" s="20"/>
      <c r="L21" s="20"/>
      <c r="M21" s="20"/>
      <c r="N21" s="10"/>
    </row>
    <row r="29" spans="2:14" ht="19.5" customHeight="1" x14ac:dyDescent="0.25">
      <c r="E29" s="21"/>
      <c r="F29" s="21"/>
      <c r="G29" s="21"/>
    </row>
  </sheetData>
  <autoFilter ref="B3:P21" xr:uid="{042546A8-7579-4646-93D8-E4B16C44A47D}"/>
  <sortState xmlns:xlrd2="http://schemas.microsoft.com/office/spreadsheetml/2017/richdata2" ref="B4:P17">
    <sortCondition ref="E4:E17"/>
  </sortState>
  <mergeCells count="1">
    <mergeCell ref="E29:G29"/>
  </mergeCells>
  <dataValidations count="1">
    <dataValidation type="list" allowBlank="1" showInputMessage="1" showErrorMessage="1" sqref="N22:N26 O4:P1048576" xr:uid="{E090D595-FE0D-4D41-BEEC-27C4120608C5}">
      <formula1>$S$4:$S$5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7250-506F-475C-A590-9D578F0F21D2}">
  <dimension ref="A1:N22"/>
  <sheetViews>
    <sheetView workbookViewId="0">
      <selection activeCell="K28" sqref="K28"/>
    </sheetView>
  </sheetViews>
  <sheetFormatPr defaultColWidth="52.140625" defaultRowHeight="19.5" customHeight="1" x14ac:dyDescent="0.25"/>
  <cols>
    <col min="1" max="1" width="2.7109375" style="2" bestFit="1" customWidth="1"/>
    <col min="2" max="2" width="22.42578125" style="6" bestFit="1" customWidth="1"/>
    <col min="3" max="3" width="64.42578125" style="6" bestFit="1" customWidth="1"/>
    <col min="4" max="4" width="11.5703125" style="10" bestFit="1" customWidth="1"/>
    <col min="5" max="5" width="11.5703125" style="10" customWidth="1"/>
    <col min="6" max="6" width="16.85546875" style="10" bestFit="1" customWidth="1"/>
    <col min="7" max="7" width="16.7109375" style="10" customWidth="1"/>
    <col min="8" max="8" width="10.140625" style="10" bestFit="1" customWidth="1"/>
    <col min="9" max="9" width="26.85546875" style="2" customWidth="1"/>
    <col min="10" max="10" width="21" style="2" customWidth="1"/>
    <col min="11" max="16384" width="52.140625" style="2"/>
  </cols>
  <sheetData>
    <row r="1" spans="1:14" ht="15" x14ac:dyDescent="0.25">
      <c r="A1" s="2" t="s">
        <v>22</v>
      </c>
      <c r="B1" s="2"/>
      <c r="C1" s="2"/>
      <c r="D1" s="2"/>
      <c r="E1" s="2"/>
      <c r="F1" s="2"/>
      <c r="G1" s="2"/>
      <c r="H1" s="2"/>
    </row>
    <row r="2" spans="1:14" ht="15" x14ac:dyDescent="0.25">
      <c r="B2" s="2"/>
      <c r="C2" s="2"/>
      <c r="D2" s="2"/>
      <c r="E2" s="2"/>
      <c r="F2" s="2"/>
      <c r="G2" s="2"/>
      <c r="H2" s="2"/>
    </row>
    <row r="3" spans="1:14" ht="19.5" customHeight="1" x14ac:dyDescent="0.25">
      <c r="B3" s="7" t="s">
        <v>0</v>
      </c>
      <c r="C3" s="7" t="s">
        <v>24</v>
      </c>
      <c r="D3" s="7" t="s">
        <v>25</v>
      </c>
      <c r="E3" s="7" t="s">
        <v>26</v>
      </c>
      <c r="F3" s="7" t="s">
        <v>46</v>
      </c>
      <c r="G3" s="7" t="s">
        <v>47</v>
      </c>
      <c r="H3" s="7" t="s">
        <v>63</v>
      </c>
    </row>
    <row r="4" spans="1:14" ht="19.5" customHeight="1" x14ac:dyDescent="0.25">
      <c r="B4" s="8" t="s">
        <v>27</v>
      </c>
      <c r="C4" s="8" t="s">
        <v>27</v>
      </c>
      <c r="D4" s="9" t="s">
        <v>49</v>
      </c>
      <c r="E4" s="9"/>
      <c r="F4" s="9" t="s">
        <v>48</v>
      </c>
      <c r="G4" s="9"/>
      <c r="H4" s="9"/>
      <c r="N4" s="2" t="s">
        <v>49</v>
      </c>
    </row>
    <row r="5" spans="1:14" ht="19.5" customHeight="1" x14ac:dyDescent="0.25">
      <c r="B5" s="8" t="s">
        <v>27</v>
      </c>
      <c r="C5" s="8" t="s">
        <v>28</v>
      </c>
      <c r="D5" s="9" t="s">
        <v>49</v>
      </c>
      <c r="E5" s="9"/>
      <c r="F5" s="9" t="s">
        <v>48</v>
      </c>
      <c r="G5" s="9"/>
      <c r="H5" s="9"/>
      <c r="N5" s="2" t="s">
        <v>48</v>
      </c>
    </row>
    <row r="6" spans="1:14" ht="19.5" customHeight="1" x14ac:dyDescent="0.25">
      <c r="B6" s="8" t="s">
        <v>27</v>
      </c>
      <c r="C6" s="8" t="s">
        <v>29</v>
      </c>
      <c r="D6" s="9" t="s">
        <v>49</v>
      </c>
      <c r="E6" s="9"/>
      <c r="F6" s="9" t="s">
        <v>48</v>
      </c>
      <c r="G6" s="9"/>
      <c r="H6" s="9"/>
    </row>
    <row r="7" spans="1:14" ht="19.5" customHeight="1" x14ac:dyDescent="0.25">
      <c r="B7" s="8" t="s">
        <v>27</v>
      </c>
      <c r="C7" s="8" t="s">
        <v>30</v>
      </c>
      <c r="D7" s="9" t="s">
        <v>49</v>
      </c>
      <c r="E7" s="9"/>
      <c r="F7" s="9" t="s">
        <v>48</v>
      </c>
      <c r="G7" s="9"/>
      <c r="H7" s="9"/>
    </row>
    <row r="8" spans="1:14" ht="19.5" customHeight="1" x14ac:dyDescent="0.25">
      <c r="B8" s="8" t="s">
        <v>27</v>
      </c>
      <c r="C8" s="8" t="s">
        <v>31</v>
      </c>
      <c r="D8" s="9" t="s">
        <v>49</v>
      </c>
      <c r="E8" s="9"/>
      <c r="F8" s="9" t="s">
        <v>48</v>
      </c>
      <c r="G8" s="9"/>
      <c r="H8" s="9"/>
    </row>
    <row r="9" spans="1:14" ht="19.5" customHeight="1" x14ac:dyDescent="0.25">
      <c r="B9" s="8" t="s">
        <v>27</v>
      </c>
      <c r="C9" s="8" t="s">
        <v>32</v>
      </c>
      <c r="D9" s="9" t="s">
        <v>49</v>
      </c>
      <c r="E9" s="9"/>
      <c r="F9" s="9" t="s">
        <v>48</v>
      </c>
      <c r="G9" s="9"/>
      <c r="H9" s="9"/>
    </row>
    <row r="10" spans="1:14" ht="19.5" customHeight="1" x14ac:dyDescent="0.25">
      <c r="B10" s="8" t="s">
        <v>27</v>
      </c>
      <c r="C10" s="8" t="s">
        <v>33</v>
      </c>
      <c r="D10" s="9" t="s">
        <v>49</v>
      </c>
      <c r="E10" s="9"/>
      <c r="F10" s="9" t="s">
        <v>48</v>
      </c>
      <c r="G10" s="9"/>
      <c r="H10" s="9"/>
    </row>
    <row r="11" spans="1:14" ht="19.5" customHeight="1" x14ac:dyDescent="0.25">
      <c r="B11" s="8" t="s">
        <v>27</v>
      </c>
      <c r="C11" s="8" t="s">
        <v>34</v>
      </c>
      <c r="D11" s="9" t="s">
        <v>49</v>
      </c>
      <c r="E11" s="9"/>
      <c r="F11" s="9" t="s">
        <v>48</v>
      </c>
      <c r="G11" s="9"/>
      <c r="H11" s="9"/>
    </row>
    <row r="12" spans="1:14" ht="19.5" customHeight="1" x14ac:dyDescent="0.25">
      <c r="B12" s="8" t="s">
        <v>27</v>
      </c>
      <c r="C12" s="8" t="s">
        <v>35</v>
      </c>
      <c r="D12" s="9" t="s">
        <v>48</v>
      </c>
      <c r="E12" s="9"/>
      <c r="F12" s="9" t="s">
        <v>48</v>
      </c>
      <c r="G12" s="9"/>
      <c r="H12" s="9"/>
    </row>
    <row r="13" spans="1:14" ht="19.5" customHeight="1" x14ac:dyDescent="0.25">
      <c r="B13" s="8" t="s">
        <v>27</v>
      </c>
      <c r="C13" s="8" t="s">
        <v>36</v>
      </c>
      <c r="D13" s="9" t="s">
        <v>48</v>
      </c>
      <c r="E13" s="9"/>
      <c r="F13" s="9" t="s">
        <v>48</v>
      </c>
      <c r="G13" s="9"/>
      <c r="H13" s="9"/>
    </row>
    <row r="14" spans="1:14" ht="19.5" customHeight="1" x14ac:dyDescent="0.25">
      <c r="B14" s="8" t="s">
        <v>27</v>
      </c>
      <c r="C14" s="8" t="s">
        <v>37</v>
      </c>
      <c r="D14" s="9" t="s">
        <v>48</v>
      </c>
      <c r="E14" s="9"/>
      <c r="F14" s="9" t="s">
        <v>48</v>
      </c>
      <c r="G14" s="9"/>
      <c r="H14" s="9"/>
    </row>
    <row r="15" spans="1:14" ht="19.5" customHeight="1" x14ac:dyDescent="0.25">
      <c r="B15" s="8" t="s">
        <v>27</v>
      </c>
      <c r="C15" s="8" t="s">
        <v>38</v>
      </c>
      <c r="D15" s="9" t="s">
        <v>48</v>
      </c>
      <c r="E15" s="9"/>
      <c r="F15" s="9" t="s">
        <v>48</v>
      </c>
      <c r="G15" s="9"/>
      <c r="H15" s="9"/>
    </row>
    <row r="16" spans="1:14" ht="19.5" customHeight="1" x14ac:dyDescent="0.25">
      <c r="B16" s="8" t="s">
        <v>27</v>
      </c>
      <c r="C16" s="8" t="s">
        <v>39</v>
      </c>
      <c r="D16" s="9" t="s">
        <v>49</v>
      </c>
      <c r="E16" s="9"/>
      <c r="F16" s="9" t="s">
        <v>48</v>
      </c>
      <c r="G16" s="9"/>
      <c r="H16" s="9"/>
    </row>
    <row r="17" spans="2:8" ht="19.5" customHeight="1" x14ac:dyDescent="0.25">
      <c r="B17" s="8" t="s">
        <v>27</v>
      </c>
      <c r="C17" s="8" t="s">
        <v>40</v>
      </c>
      <c r="D17" s="9" t="s">
        <v>49</v>
      </c>
      <c r="E17" s="9"/>
      <c r="F17" s="9" t="s">
        <v>48</v>
      </c>
      <c r="G17" s="9"/>
      <c r="H17" s="9"/>
    </row>
    <row r="18" spans="2:8" ht="19.5" customHeight="1" x14ac:dyDescent="0.25">
      <c r="B18" s="8" t="s">
        <v>27</v>
      </c>
      <c r="C18" s="8" t="s">
        <v>41</v>
      </c>
      <c r="D18" s="9" t="s">
        <v>49</v>
      </c>
      <c r="E18" s="9"/>
      <c r="F18" s="9" t="s">
        <v>48</v>
      </c>
      <c r="G18" s="9"/>
      <c r="H18" s="9"/>
    </row>
    <row r="19" spans="2:8" ht="19.5" customHeight="1" x14ac:dyDescent="0.25">
      <c r="B19" s="8" t="s">
        <v>27</v>
      </c>
      <c r="C19" s="8" t="s">
        <v>42</v>
      </c>
      <c r="D19" s="9" t="s">
        <v>49</v>
      </c>
      <c r="E19" s="9"/>
      <c r="F19" s="9" t="s">
        <v>48</v>
      </c>
      <c r="G19" s="9"/>
      <c r="H19" s="9"/>
    </row>
    <row r="20" spans="2:8" ht="19.5" customHeight="1" x14ac:dyDescent="0.25">
      <c r="B20" s="8" t="s">
        <v>43</v>
      </c>
      <c r="C20" s="8" t="s">
        <v>43</v>
      </c>
      <c r="D20" s="9" t="s">
        <v>49</v>
      </c>
      <c r="E20" s="9"/>
      <c r="F20" s="9" t="s">
        <v>48</v>
      </c>
      <c r="G20" s="9"/>
      <c r="H20" s="9"/>
    </row>
    <row r="21" spans="2:8" ht="19.5" customHeight="1" x14ac:dyDescent="0.25">
      <c r="B21" s="8" t="s">
        <v>44</v>
      </c>
      <c r="C21" s="8" t="s">
        <v>44</v>
      </c>
      <c r="D21" s="9" t="s">
        <v>49</v>
      </c>
      <c r="E21" s="9"/>
      <c r="F21" s="9" t="s">
        <v>48</v>
      </c>
      <c r="G21" s="9"/>
      <c r="H21" s="9"/>
    </row>
    <row r="22" spans="2:8" ht="19.5" customHeight="1" x14ac:dyDescent="0.25">
      <c r="B22" s="8" t="s">
        <v>45</v>
      </c>
      <c r="C22" s="8" t="s">
        <v>45</v>
      </c>
      <c r="D22" s="9" t="s">
        <v>49</v>
      </c>
      <c r="E22" s="9"/>
      <c r="F22" s="9" t="s">
        <v>48</v>
      </c>
      <c r="G22" s="9"/>
      <c r="H22" s="9"/>
    </row>
  </sheetData>
  <dataValidations count="1">
    <dataValidation type="list" allowBlank="1" showInputMessage="1" showErrorMessage="1" sqref="H4:H22 D4:D22" xr:uid="{681DA90B-035E-41DE-8CF0-7C9BD1D7902A}">
      <formula1>$N$4:$N$5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DB1E-9804-464A-8585-AEC10219A107}">
  <dimension ref="A1:B18"/>
  <sheetViews>
    <sheetView workbookViewId="0">
      <selection activeCell="K19" sqref="K19"/>
    </sheetView>
  </sheetViews>
  <sheetFormatPr defaultRowHeight="15" x14ac:dyDescent="0.25"/>
  <cols>
    <col min="1" max="1" width="2.7109375" style="2" bestFit="1" customWidth="1"/>
    <col min="2" max="2" width="67.7109375" style="2" bestFit="1" customWidth="1"/>
    <col min="3" max="16384" width="9.140625" style="2"/>
  </cols>
  <sheetData>
    <row r="1" spans="1:2" x14ac:dyDescent="0.25">
      <c r="A1" s="2" t="s">
        <v>22</v>
      </c>
    </row>
    <row r="3" spans="1:2" x14ac:dyDescent="0.25">
      <c r="B3" s="5" t="s">
        <v>23</v>
      </c>
    </row>
    <row r="4" spans="1:2" x14ac:dyDescent="0.25">
      <c r="B4" s="3" t="s">
        <v>51</v>
      </c>
    </row>
    <row r="5" spans="1:2" x14ac:dyDescent="0.25">
      <c r="B5" s="19" t="s">
        <v>52</v>
      </c>
    </row>
    <row r="6" spans="1:2" x14ac:dyDescent="0.25">
      <c r="B6" s="19" t="s">
        <v>53</v>
      </c>
    </row>
    <row r="7" spans="1:2" x14ac:dyDescent="0.25">
      <c r="B7" s="19" t="s">
        <v>54</v>
      </c>
    </row>
    <row r="8" spans="1:2" x14ac:dyDescent="0.25">
      <c r="B8" s="11"/>
    </row>
    <row r="9" spans="1:2" x14ac:dyDescent="0.25">
      <c r="B9" s="4"/>
    </row>
    <row r="10" spans="1:2" x14ac:dyDescent="0.25">
      <c r="B10" s="3" t="s">
        <v>55</v>
      </c>
    </row>
    <row r="11" spans="1:2" x14ac:dyDescent="0.25">
      <c r="B11" s="19" t="s">
        <v>60</v>
      </c>
    </row>
    <row r="12" spans="1:2" x14ac:dyDescent="0.25">
      <c r="B12" s="19" t="s">
        <v>61</v>
      </c>
    </row>
    <row r="13" spans="1:2" x14ac:dyDescent="0.25">
      <c r="B13" s="19" t="s">
        <v>62</v>
      </c>
    </row>
    <row r="15" spans="1:2" x14ac:dyDescent="0.25">
      <c r="B15" s="3" t="s">
        <v>56</v>
      </c>
    </row>
    <row r="16" spans="1:2" x14ac:dyDescent="0.25">
      <c r="B16" s="19" t="s">
        <v>57</v>
      </c>
    </row>
    <row r="17" spans="2:2" x14ac:dyDescent="0.25">
      <c r="B17" s="19" t="s">
        <v>58</v>
      </c>
    </row>
    <row r="18" spans="2:2" x14ac:dyDescent="0.25">
      <c r="B18" s="19" t="s">
        <v>59</v>
      </c>
    </row>
  </sheetData>
  <hyperlinks>
    <hyperlink ref="B5" r:id="rId1" display="https://download.nintex.com/community/migration/MovingToCloudWithNintex.pdf" xr:uid="{96A6C2F1-D8F2-40FD-A74B-274AA9184D2C}"/>
    <hyperlink ref="B6" r:id="rId2" display="https://community.nintex.com/t5/Best-Practices/Nintex-Workflow-Office-365-Best-Practices/ta-p/85923" xr:uid="{F519E5A1-29D5-403A-A537-2A9EBD22397C}"/>
    <hyperlink ref="B7" r:id="rId3" display="https://community.nintex.com/t5/Best-Practices/Nintex-for-SharePoint-On-Prem-vs-Office-365-Actions/ta-p/99079" xr:uid="{BA8E09C8-D6A7-4F2C-A90B-66B93C502828}"/>
    <hyperlink ref="B16" r:id="rId4" display="https://www.nintex.com/trial/" xr:uid="{01981E19-10A8-4F21-9D30-BE973EF257F4}"/>
    <hyperlink ref="B17" r:id="rId5" display="https://www.promapp.com/landing/free-trial/" xr:uid="{27FF1508-FACF-42F2-935D-5CA2AD7DC03F}"/>
    <hyperlink ref="B18" r:id="rId6" display="https://www.nintex.com/workflow-automation/robotic-process-automation/" xr:uid="{8783261D-F6A7-41A6-A10E-A817F0E7BD01}"/>
    <hyperlink ref="B11" r:id="rId7" display="https://download.nintex.com/community/migration/Nintex/O365AvePointCheck.txt" xr:uid="{686105F3-3997-41C1-82E8-E437DDCDD1A4}"/>
    <hyperlink ref="B12" r:id="rId8" display="https://download.nintex.com/community/migration/Nintex/O365QuestEssentialsNewCheck.txt" xr:uid="{C032EDC7-4A16-4F03-9EF1-2F45F3D49EFE}"/>
    <hyperlink ref="B13" r:id="rId9" display="https://download.nintex.com/community/migration/Nintex/O365ShareGateCheck.txt" xr:uid="{DDF489D7-6A18-4CA6-AD34-C42D0BD699BC}"/>
  </hyperlinks>
  <pageMargins left="0.7" right="0.7" top="0.75" bottom="0.75" header="0.3" footer="0.3"/>
  <pageSetup orientation="portrait" r:id="rId10"/>
  <drawing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467B0B2942EA449A8D8A62EFBBF4C0" ma:contentTypeVersion="8" ma:contentTypeDescription="Create a new document." ma:contentTypeScope="" ma:versionID="8d749f7091eba6f2ea47a2f41bbdf54f">
  <xsd:schema xmlns:xsd="http://www.w3.org/2001/XMLSchema" xmlns:xs="http://www.w3.org/2001/XMLSchema" xmlns:p="http://schemas.microsoft.com/office/2006/metadata/properties" xmlns:ns2="066a736f-993a-4806-9eae-77ad207a5ba9" targetNamespace="http://schemas.microsoft.com/office/2006/metadata/properties" ma:root="true" ma:fieldsID="1ea32da4f7e49f91218f889545a5daf2" ns2:_="">
    <xsd:import namespace="066a736f-993a-4806-9eae-77ad207a5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a736f-993a-4806-9eae-77ad207a5b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8FE55B-9772-47F1-9B7A-C5F22B508D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163C05-7B01-4C6B-94EB-AEE18170938D}">
  <ds:schemaRefs>
    <ds:schemaRef ds:uri="066a736f-993a-4806-9eae-77ad207a5ba9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5CF13B1-2E1C-49F0-A37A-23BF72EC95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6a736f-993a-4806-9eae-77ad207a5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Know Your Workflow</vt:lpstr>
      <vt:lpstr>Master Workflow List</vt:lpstr>
      <vt:lpstr>SharePoint Workflow Inventory</vt:lpstr>
      <vt:lpstr>Apendix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Butler</dc:creator>
  <cp:lastModifiedBy>Jonathan Butler</cp:lastModifiedBy>
  <dcterms:created xsi:type="dcterms:W3CDTF">2019-09-18T17:14:21Z</dcterms:created>
  <dcterms:modified xsi:type="dcterms:W3CDTF">2019-12-05T00:20:43Z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0x0101004B467B0B2942EA449A8D8A62EFBBF4C0</vt:lpwstr>
  </property>
</Properties>
</file>